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5904D139-834F-49CB-AF97-755AFF6CDAD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<sst xmlns="http://schemas.openxmlformats.org/spreadsheetml/2006/main" count="8065" uniqueCount="1828">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</sst>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89.4" customHeight="1" x14ac:dyDescent="0.25">
      <c r="A10" s="250" t="s">
        <v>474</v>
      </c>
      <c r="B10" s="251"/>
      <c r="C10" s="194" t="str">
        <f>VLOOKUP(A10,Listado!A6:R456,6,0)</f>
        <v>G. PREMANTENIMIENTO Y TECNOLOGÍA DE LA VÍA</v>
      </c>
      <c r="D10" s="194"/>
      <c r="E10" s="194"/>
      <c r="F10" s="194"/>
      <c r="G10" s="194" t="str">
        <f>VLOOKUP(A10,Listado!A6:R456,7,0)</f>
        <v>Experto/a 3</v>
      </c>
      <c r="H10" s="194"/>
      <c r="I10" s="244" t="str">
        <f>VLOOKUP(A10,Listado!A6:R456,2,0)</f>
        <v>Técnico/a de apoyo para la conservación y explotación de carreteras</v>
      </c>
      <c r="J10" s="245"/>
      <c r="K10" s="194" t="str">
        <f>VLOOKUP(A10,Listado!A6:R456,11,0)</f>
        <v>La Rioja</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33.80000000000001" customHeight="1" thickTop="1" thickBot="1" x14ac:dyDescent="0.3">
      <c r="A17" s="234" t="str">
        <f>VLOOKUP(A10,Listado!A6:R456,18,0)</f>
        <v>Al menos 5 años de experiencia en obras de carreteras, de los cuales 3 en materia de expropiaciones
Valorable conocimiento de los procedimientos legales aplicables
Valorable manejo de la Sede Electrónica del Catastro
Dominio del AUTOCAD
Dominio GIS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RCDr4zIvaCHojGuaiCbVw5jXkn2jG3lyxTcJ/f3+YpOeHFa2GsYk27W9bJwQr2WU0pr4ZVeLaUj2qRtNwWZsw==" saltValue="1cFVaLgjcOMVSNOseasBM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2022-10-11T15:13:52Z</dcterms:modified>
</cp:coreProperties>
</file>